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C:\Users\pacca-ma\Downloads\"/>
    </mc:Choice>
  </mc:AlternateContent>
  <xr:revisionPtr revIDLastSave="0" documentId="13_ncr:1_{8431C4C5-B1B2-489B-91EC-F3B69CE26B95}" xr6:coauthVersionLast="47" xr6:coauthVersionMax="47" xr10:uidLastSave="{00000000-0000-0000-0000-000000000000}"/>
  <workbookProtection workbookAlgorithmName="SHA-512" workbookHashValue="l+lQNbGjMg3EACcViRobSNLHdsT6Qjako5WJBFCh2Z+x4rUo/MGzQdSFglLLM6EuTkI3SV7WIi9ylv85Dyfctg==" workbookSaltValue="vf/fKszlin1pfAYVZ4E2yw==" workbookSpinCount="100000" lockStructure="1"/>
  <bookViews>
    <workbookView xWindow="28680" yWindow="-5355" windowWidth="38640" windowHeight="21120" xr2:uid="{00C6783A-269E-4961-82B3-DE5EC13761ED}"/>
  </bookViews>
  <sheets>
    <sheet name="Ene15" sheetId="1" r:id="rId1"/>
    <sheet name="Änderungsübersicht" sheetId="2" r:id="rId2"/>
  </sheets>
  <externalReferences>
    <externalReference r:id="rId3"/>
    <externalReference r:id="rId4"/>
  </externalReferences>
  <definedNames>
    <definedName name="AHUandDuctAirLeakage">#N/A</definedName>
    <definedName name="AssetType" localSheetId="1">#N/A</definedName>
    <definedName name="AssetType">#REF!</definedName>
    <definedName name="CoolingDistInsulation">#N/A</definedName>
    <definedName name="CoolingDistMedium">#N/A</definedName>
    <definedName name="CoolingEmitterType">#N/A</definedName>
    <definedName name="CoolingSystemType">#N/A</definedName>
    <definedName name="Country" localSheetId="1">#N/A</definedName>
    <definedName name="Country">'[1]v6 Merkblatt'!$I$5:$I$7</definedName>
    <definedName name="Credit_Score">[2]Outputs!$D$5</definedName>
    <definedName name="Fuel_type">'[1]v6 Merkblatt'!$A$2:$A$12</definedName>
    <definedName name="Fuel_Type2">'[1]v6 Merkblatt'!$A$2:$A$18</definedName>
    <definedName name="GlazingArea">#N/A</definedName>
    <definedName name="HeatDistInsulation">#N/A</definedName>
    <definedName name="HeatDistMedium">#N/A</definedName>
    <definedName name="HeatEmitterType">#N/A</definedName>
    <definedName name="HeatGenerationType">#N/A</definedName>
    <definedName name="HeatGenFuelType">#N/A</definedName>
    <definedName name="HeatingControls">#N/A</definedName>
    <definedName name="HighFrequencyBallasts">#N/A</definedName>
    <definedName name="HotWaterControls">#N/A</definedName>
    <definedName name="InfiltrationRate">#N/A</definedName>
    <definedName name="LightingControls">#N/A</definedName>
    <definedName name="NonStandardEnergy">#REF!</definedName>
    <definedName name="Q11_Conv">'[2]New Questions'!$H$17</definedName>
    <definedName name="Q11_USA_Unit">'[2]New Questions'!#REF!</definedName>
    <definedName name="Q12_Conv">'[2]New Questions'!$H$18</definedName>
    <definedName name="Q12_USA_Unit">'[2]New Questions'!#REF!</definedName>
    <definedName name="Q13_Conv">'[2]New Questions'!$H$19</definedName>
    <definedName name="Q13_USA_Unit">'[2]New Questions'!#REF!</definedName>
    <definedName name="Q14_USA_Unit">'[2]New Questions'!#REF!</definedName>
    <definedName name="Q15_Conv">'[2]New Questions'!$H$21</definedName>
    <definedName name="Q2a_Ans">'[2]New Questions'!$E$6</definedName>
    <definedName name="Q3a_Ans">'[2]New Questions'!$E$8</definedName>
    <definedName name="Q4_Ans">'[2]New Questions'!$E$10</definedName>
    <definedName name="Q4_Conv">'[2]New Questions'!#REF!</definedName>
    <definedName name="Q4_Std">'[2]New Questions'!$F$10</definedName>
    <definedName name="Q4_USA_Unit">'[2]New Questions'!#REF!</definedName>
    <definedName name="Q5_BPB">'[2]New Questions'!$G$11</definedName>
    <definedName name="Q5_Std">'[2]New Questions'!$F$11</definedName>
    <definedName name="Q7_USA_Unit">'[2]New Questions'!#REF!</definedName>
    <definedName name="Q8_USA_Unit">'[2]New Questions'!#REF!</definedName>
    <definedName name="Q9_USA_Unit">'[2]New Questions'!#REF!</definedName>
    <definedName name="ServicingOptions">#N/A</definedName>
    <definedName name="SpecificFanPower">#N/A</definedName>
    <definedName name="SystemSubtypeAirDist">#N/A</definedName>
    <definedName name="SystemSubtypeRefrigerant">#N/A</definedName>
    <definedName name="VentilationControls">#N/A</definedName>
    <definedName name="VentilationStrategy">#N/A</definedName>
    <definedName name="WaterHeaterType">#N/A</definedName>
    <definedName name="WaterHeatingFuel">#N/A</definedName>
    <definedName name="YearofConstruction">#N/A</definedName>
    <definedName name="YearofPlantReplacement">#N/A</definedName>
    <definedName name="YesNo" localSheetId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  <c r="I7" i="1"/>
  <c r="I8" i="1"/>
  <c r="I9" i="1"/>
  <c r="H25" i="1" l="1"/>
  <c r="H26" i="1"/>
  <c r="H27" i="1" l="1"/>
  <c r="H28" i="1" s="1"/>
</calcChain>
</file>

<file path=xl/sharedStrings.xml><?xml version="1.0" encoding="utf-8"?>
<sst xmlns="http://schemas.openxmlformats.org/spreadsheetml/2006/main" count="68" uniqueCount="48">
  <si>
    <t>Gebäudeangaben</t>
  </si>
  <si>
    <t>Technische Ausrüstung</t>
  </si>
  <si>
    <t>Vorhanden?</t>
  </si>
  <si>
    <t>Zwischenzähler vorhanden?</t>
  </si>
  <si>
    <t>Energieverbrauch (kWh pro Jahr)</t>
  </si>
  <si>
    <t>Energiequelle</t>
  </si>
  <si>
    <t>signifikanter Energieverbrauch?</t>
  </si>
  <si>
    <t>Kommentar</t>
  </si>
  <si>
    <t>Heizungsanlage</t>
  </si>
  <si>
    <t>Nein</t>
  </si>
  <si>
    <t>Kälteerzeuger</t>
  </si>
  <si>
    <t>Warmwassererzeuger</t>
  </si>
  <si>
    <t>Mechanische Lüftung</t>
  </si>
  <si>
    <t>Heizgebläse</t>
  </si>
  <si>
    <t>Kühlgebläse</t>
  </si>
  <si>
    <t>Wärmepumpe für Heizzwecke</t>
  </si>
  <si>
    <t>Kältepumpe</t>
  </si>
  <si>
    <t>Warmwasserpumpen</t>
  </si>
  <si>
    <t>Kommerzielle Kühlanlagen</t>
  </si>
  <si>
    <t>Innenbeleuchtung</t>
  </si>
  <si>
    <t>Telekommunikation</t>
  </si>
  <si>
    <t>IT-Ausrüstung</t>
  </si>
  <si>
    <t>kleine Stromlasten</t>
  </si>
  <si>
    <t xml:space="preserve">Transport innerhalb des Gebäudes (Aufzüge und Rolltreppen)
</t>
  </si>
  <si>
    <t>Außenbeleuchtung</t>
  </si>
  <si>
    <t xml:space="preserve">trg
</t>
  </si>
  <si>
    <t>Energieverbrauch Summe</t>
  </si>
  <si>
    <t>Relevante Summe umwandeln in Ergebnis</t>
  </si>
  <si>
    <t>erreichte Punktzahl</t>
  </si>
  <si>
    <t>Version</t>
  </si>
  <si>
    <t>Datum</t>
  </si>
  <si>
    <t>Tabellenblatt</t>
  </si>
  <si>
    <t>Zelle/ Bereich</t>
  </si>
  <si>
    <t>Änderung</t>
  </si>
  <si>
    <t>1.0</t>
  </si>
  <si>
    <t>Gesamte Tabelle</t>
  </si>
  <si>
    <t>Ersterstellung</t>
  </si>
  <si>
    <t>bearbeitet von</t>
  </si>
  <si>
    <t>geprüft von</t>
  </si>
  <si>
    <t>R.O</t>
  </si>
  <si>
    <t>DH</t>
  </si>
  <si>
    <t>LE</t>
  </si>
  <si>
    <t>BREEAM DE/AT/CH Bestand V6
Qualität des Gebäudes (Teil 1): Ene 15 - Überwachung der Energieverbrauchswerte</t>
  </si>
  <si>
    <t>Relevante Summe</t>
  </si>
  <si>
    <t>1.1</t>
  </si>
  <si>
    <t>Ene15</t>
  </si>
  <si>
    <t>H27</t>
  </si>
  <si>
    <t>Darstellung mit einer Nachkommastelle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</si>
</sst>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F2EFED"/>
      <name val="Arial"/>
      <family val="2"/>
    </font>
    <font>
      <b/>
      <sz val="18"/>
      <color theme="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6AD"/>
        <bgColor indexed="64"/>
      </patternFill>
    </fill>
    <fill>
      <patternFill patternType="solid">
        <fgColor rgb="FF92C1E9"/>
        <bgColor indexed="64"/>
      </patternFill>
    </fill>
    <fill>
      <patternFill patternType="solid">
        <fgColor rgb="FFEB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1" fillId="0" borderId="0" xfId="2"/>
    <xf numFmtId="0" fontId="1" fillId="5" borderId="0" xfId="2" applyFill="1"/>
    <xf numFmtId="0" fontId="1" fillId="0" borderId="1" xfId="2" applyBorder="1"/>
    <xf numFmtId="0" fontId="1" fillId="6" borderId="1" xfId="2" applyFill="1" applyBorder="1"/>
    <xf numFmtId="0" fontId="1" fillId="0" borderId="1" xfId="2" applyBorder="1" applyAlignment="1">
      <alignment horizontal="left" vertical="center"/>
    </xf>
    <xf numFmtId="0" fontId="1" fillId="6" borderId="1" xfId="2" applyFill="1" applyBorder="1" applyAlignment="1">
      <alignment horizontal="left" vertical="center"/>
    </xf>
    <xf numFmtId="14" fontId="1" fillId="6" borderId="1" xfId="2" applyNumberFormat="1" applyFill="1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4" fillId="7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/>
    </xf>
    <xf numFmtId="0" fontId="0" fillId="5" borderId="0" xfId="0" applyFill="1"/>
    <xf numFmtId="0" fontId="7" fillId="3" borderId="0" xfId="0" applyFont="1" applyFill="1"/>
    <xf numFmtId="0" fontId="7" fillId="3" borderId="8" xfId="0" applyFont="1" applyFill="1" applyBorder="1"/>
    <xf numFmtId="0" fontId="7" fillId="0" borderId="0" xfId="0" applyFont="1" applyProtection="1"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/>
    <xf numFmtId="0" fontId="7" fillId="3" borderId="7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3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center"/>
    </xf>
    <xf numFmtId="9" fontId="7" fillId="3" borderId="10" xfId="1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/>
    <xf numFmtId="3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11" xfId="0" applyFont="1" applyFill="1" applyBorder="1" applyAlignment="1">
      <alignment horizontal="center"/>
    </xf>
    <xf numFmtId="0" fontId="7" fillId="0" borderId="8" xfId="0" applyFont="1" applyBorder="1" applyAlignment="1" applyProtection="1">
      <alignment vertical="center" wrapText="1"/>
      <protection locked="0"/>
    </xf>
    <xf numFmtId="9" fontId="7" fillId="4" borderId="7" xfId="1" applyFont="1" applyFill="1" applyBorder="1" applyAlignment="1" applyProtection="1">
      <alignment horizontal="left" wrapText="1"/>
      <protection locked="0"/>
    </xf>
    <xf numFmtId="9" fontId="7" fillId="4" borderId="0" xfId="1" applyFont="1" applyFill="1" applyBorder="1" applyAlignment="1" applyProtection="1">
      <alignment horizontal="left"/>
      <protection locked="0"/>
    </xf>
    <xf numFmtId="0" fontId="6" fillId="2" borderId="0" xfId="0" applyFont="1" applyFill="1" applyAlignment="1">
      <alignment horizontal="left" vertical="center" wrapText="1"/>
    </xf>
    <xf numFmtId="0" fontId="7" fillId="4" borderId="7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0" borderId="3" xfId="2" applyBorder="1" applyAlignment="1">
      <alignment horizontal="left" vertical="center"/>
    </xf>
    <xf numFmtId="0" fontId="1" fillId="0" borderId="2" xfId="2" applyBorder="1" applyAlignment="1">
      <alignment horizontal="left" vertical="center"/>
    </xf>
    <xf numFmtId="164" fontId="7" fillId="3" borderId="0" xfId="1" applyNumberFormat="1" applyFont="1" applyFill="1" applyBorder="1" applyAlignment="1">
      <alignment horizontal="center"/>
    </xf>
    <xf numFmtId="0" fontId="1" fillId="0" borderId="1" xfId="2" quotePrefix="1" applyBorder="1" applyAlignment="1">
      <alignment horizontal="left" vertical="center"/>
    </xf>
  </cellXfs>
  <cellStyles count="3">
    <cellStyle name="Prozent" xfId="1" builtinId="5"/>
    <cellStyle name="Standard" xfId="0" builtinId="0"/>
    <cellStyle name="Standard 2" xfId="2" xr:uid="{AAE24DB4-9DA3-49F8-95D6-269A54FE832E}"/>
  </cellStyles>
  <dxfs count="0"/>
  <tableStyles count="0" defaultTableStyle="TableStyleMedium2" defaultPivotStyle="PivotStyleLight16"/>
  <colors>
    <mruColors>
      <color rgb="FF92C1E9"/>
      <color rgb="FFEBF2F6"/>
      <color rgb="FF0046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2131151</xdr:colOff>
      <xdr:row>1</xdr:row>
      <xdr:rowOff>2382</xdr:rowOff>
    </xdr:from>
    <xdr:to>
      <xdr:col>9</xdr:col>
      <xdr:colOff>3437461</xdr:colOff>
      <xdr:row>2</xdr:row>
      <xdr:rowOff>1978</xdr:rowOff>
    </xdr:to>
    <xdr:pic>
      <xdr:nvPicPr>
        <xdr:cNvPr id="4" name="Bild 7">
          <a:extLst>
            <a:ext uri="{FF2B5EF4-FFF2-40B4-BE49-F238E27FC236}">
              <a16:creationId xmlns:a16="http://schemas.microsoft.com/office/drawing/2014/main" id="{911B4E16-F789-461B-9E79-3ABC9D84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6651" y="180976"/>
          <a:ext cx="1306310" cy="77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uevsued.sharepoint.com/sites/IS-BT-BR/Freigegebene%20Dokumente/12_Bestand/Zertifizierung/04_&#220;bergreifende%20Dokumente/Excel-Tools%20V6/BREEAM%20DE_AT_CH%20Bestand%20V6_Energieverteilungsrechner.xlsx" TargetMode="External"/><Relationship Id="rId1" Type="http://schemas.openxmlformats.org/officeDocument/2006/relationships/externalLinkPath" Target="https://tuevsued.sharepoint.com/sites/IS-BT-BR/Freigegebene%20Dokumente/12_Bestand/Zertifizierung/04_&#220;bergreifende%20Dokumente/Excel-Tools%20V6/BREEAM%20DE_AT_CH%20Bestand%20V6_Energieverteilungsrechn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uevsued.sharepoint.com/sites/IS-BT-BR/Freigegebene%20Dokumente/12_Bestand/Zertifizierung/04_&#220;bergreifende%20Dokumente/Excel-Tools%20V6/BREEAM%20DE_AT_CH%20Bestand%20V6_Geb&#228;udeenergierechner.xlsx" TargetMode="External"/><Relationship Id="rId1" Type="http://schemas.openxmlformats.org/officeDocument/2006/relationships/externalLinkPath" Target="https://tuevsued.sharepoint.com/sites/IS-BT-BR/Freigegebene%20Dokumente/12_Bestand/Zertifizierung/04_&#220;bergreifende%20Dokumente/Excel-Tools%20V6/BREEAM%20DE_AT_CH%20Bestand%20V6_Geb&#228;udeenergierech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leitung"/>
      <sheetName val="Gebäudeinformationen"/>
      <sheetName val="Verbrauchsdaten"/>
      <sheetName val="Ergebnisse"/>
      <sheetName val="Änderungsübersicht"/>
      <sheetName val="Daten-Validierung"/>
      <sheetName val="v6 Kalkulation"/>
      <sheetName val="v6 Benchmarks"/>
      <sheetName val="v6 Merkblatt"/>
      <sheetName val="Zeitplan der Änder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ple_Inputs"/>
      <sheetName val="Ene 01 - 09"/>
      <sheetName val="Neue Fragen Lookups"/>
      <sheetName val="Verbesserungsfaktoren"/>
      <sheetName val="Outputs deutsch"/>
      <sheetName val="Outputs Übersetzung"/>
      <sheetName val="New Questions"/>
      <sheetName val="New Questions lookups"/>
      <sheetName val="Improvement factors"/>
      <sheetName val="Outputs"/>
      <sheetName val="Lookup tables"/>
      <sheetName val="Standard building def"/>
      <sheetName val="CO2"/>
      <sheetName val="Change log"/>
      <sheetName val="Änderungsübersicht"/>
      <sheetName val="Sheet9"/>
      <sheetName val="comp2.549"/>
      <sheetName val="comp2.542"/>
      <sheetName val="comp2.641"/>
      <sheetName val="Sheet12"/>
      <sheetName val="2.542-2.64"/>
      <sheetName val="2.549-2.64"/>
      <sheetName val="v2.542"/>
      <sheetName val="v2.549"/>
      <sheetName val="v2.6"/>
      <sheetName val="v2.62"/>
      <sheetName val="v2.63"/>
      <sheetName val="v2.64"/>
      <sheetName val="Sheet4"/>
      <sheetName val="V2.641"/>
      <sheetName val="logic network systems"/>
      <sheetName val="Sheet1"/>
      <sheetName val="new lighting calculation"/>
      <sheetName val="input data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995F-CB68-40A1-9B1E-8E3D34C6165A}">
  <sheetPr codeName="Tabelle1"/>
  <dimension ref="A1:XFC28"/>
  <sheetViews>
    <sheetView tabSelected="1" zoomScaleNormal="100" workbookViewId="0">
      <selection activeCell="E6" sqref="E6"/>
    </sheetView>
  </sheetViews>
  <sheetFormatPr baseColWidth="10" defaultColWidth="0" defaultRowHeight="14.5" zeroHeight="1" x14ac:dyDescent="0.35"/>
  <cols>
    <col min="1" max="1" width="2.26953125" customWidth="1"/>
    <col min="2" max="3" width="11.453125" style="1" customWidth="1"/>
    <col min="4" max="4" width="34.1796875" style="1" customWidth="1"/>
    <col min="5" max="5" width="17.7265625" customWidth="1"/>
    <col min="6" max="6" width="25.7265625" customWidth="1"/>
    <col min="7" max="7" width="30.90625" bestFit="1" customWidth="1"/>
    <col min="8" max="8" width="30.7265625" customWidth="1"/>
    <col min="9" max="9" width="29.1796875" bestFit="1" customWidth="1"/>
    <col min="10" max="10" width="49.1796875" customWidth="1"/>
    <col min="11" max="16" width="0" hidden="1" customWidth="1"/>
    <col min="17" max="16383" width="11.453125" hidden="1"/>
    <col min="16384" max="16384" width="12.54296875" hidden="1"/>
  </cols>
  <sheetData>
    <row r="1" spans="1:16" x14ac:dyDescent="0.35">
      <c r="A1" s="14"/>
      <c r="B1" s="43"/>
      <c r="C1" s="43"/>
      <c r="D1" s="43"/>
      <c r="E1" s="14"/>
      <c r="F1" s="14"/>
      <c r="G1" s="14"/>
      <c r="H1" s="14"/>
      <c r="I1" s="14"/>
      <c r="J1" s="14"/>
    </row>
    <row r="2" spans="1:16" ht="60.5" customHeight="1" x14ac:dyDescent="0.35">
      <c r="A2" s="14"/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3"/>
      <c r="L2" s="3"/>
      <c r="M2" s="3"/>
      <c r="N2" s="3"/>
      <c r="O2" s="3"/>
      <c r="P2" s="3"/>
    </row>
    <row r="3" spans="1:16" x14ac:dyDescent="0.35">
      <c r="A3" s="14"/>
      <c r="B3" s="43"/>
      <c r="C3" s="43"/>
      <c r="D3" s="43"/>
      <c r="E3" s="14"/>
      <c r="F3" s="14"/>
      <c r="G3" s="14"/>
      <c r="H3" s="14"/>
      <c r="I3" s="14"/>
      <c r="J3" s="14"/>
    </row>
    <row r="4" spans="1:16" x14ac:dyDescent="0.35">
      <c r="A4" s="14"/>
      <c r="B4" s="44" t="s">
        <v>0</v>
      </c>
      <c r="C4" s="45"/>
      <c r="D4" s="45"/>
      <c r="E4" s="45"/>
      <c r="F4" s="45"/>
      <c r="G4" s="45"/>
      <c r="H4" s="45"/>
      <c r="I4" s="45"/>
      <c r="J4" s="46"/>
      <c r="K4" s="2"/>
      <c r="L4" s="2"/>
      <c r="M4" s="2"/>
      <c r="N4" s="2"/>
      <c r="O4" s="2"/>
      <c r="P4" s="2"/>
    </row>
    <row r="5" spans="1:16" x14ac:dyDescent="0.35">
      <c r="A5" s="14"/>
      <c r="B5" s="47" t="s">
        <v>1</v>
      </c>
      <c r="C5" s="48"/>
      <c r="D5" s="48"/>
      <c r="E5" s="27" t="s">
        <v>2</v>
      </c>
      <c r="F5" s="27" t="s">
        <v>3</v>
      </c>
      <c r="G5" s="27" t="s">
        <v>4</v>
      </c>
      <c r="H5" s="27" t="s">
        <v>5</v>
      </c>
      <c r="I5" s="27" t="s">
        <v>6</v>
      </c>
      <c r="J5" s="36" t="s">
        <v>7</v>
      </c>
    </row>
    <row r="6" spans="1:16" x14ac:dyDescent="0.35">
      <c r="A6" s="14"/>
      <c r="B6" s="41" t="s">
        <v>8</v>
      </c>
      <c r="C6" s="42"/>
      <c r="D6" s="42"/>
      <c r="E6" s="17" t="s">
        <v>9</v>
      </c>
      <c r="F6" s="17"/>
      <c r="G6" s="18"/>
      <c r="H6" s="17"/>
      <c r="I6" s="19" t="str">
        <f t="shared" ref="I6:I24" si="0">IF(OR(AND(H6="Strom", G6&gt;=8500), AND(H6="andere Energiequelle", G6&gt;=67000)), "Ja", "Nein")</f>
        <v>Nein</v>
      </c>
      <c r="J6" s="37"/>
    </row>
    <row r="7" spans="1:16" x14ac:dyDescent="0.35">
      <c r="A7" s="14"/>
      <c r="B7" s="41" t="s">
        <v>10</v>
      </c>
      <c r="C7" s="42"/>
      <c r="D7" s="42"/>
      <c r="E7" s="17" t="s">
        <v>9</v>
      </c>
      <c r="F7" s="17"/>
      <c r="G7" s="18"/>
      <c r="H7" s="17"/>
      <c r="I7" s="19" t="str">
        <f t="shared" si="0"/>
        <v>Nein</v>
      </c>
      <c r="J7" s="37"/>
    </row>
    <row r="8" spans="1:16" x14ac:dyDescent="0.35">
      <c r="A8" s="14"/>
      <c r="B8" s="41" t="s">
        <v>11</v>
      </c>
      <c r="C8" s="42"/>
      <c r="D8" s="42"/>
      <c r="E8" s="17" t="s">
        <v>9</v>
      </c>
      <c r="F8" s="17"/>
      <c r="G8" s="18"/>
      <c r="H8" s="17"/>
      <c r="I8" s="19" t="str">
        <f t="shared" si="0"/>
        <v>Nein</v>
      </c>
      <c r="J8" s="37"/>
    </row>
    <row r="9" spans="1:16" x14ac:dyDescent="0.35">
      <c r="A9" s="14"/>
      <c r="B9" s="41" t="s">
        <v>12</v>
      </c>
      <c r="C9" s="42"/>
      <c r="D9" s="42"/>
      <c r="E9" s="17" t="s">
        <v>9</v>
      </c>
      <c r="F9" s="17"/>
      <c r="G9" s="18"/>
      <c r="H9" s="17"/>
      <c r="I9" s="19" t="str">
        <f t="shared" si="0"/>
        <v>Nein</v>
      </c>
      <c r="J9" s="37"/>
    </row>
    <row r="10" spans="1:16" x14ac:dyDescent="0.35">
      <c r="A10" s="14"/>
      <c r="B10" s="41" t="s">
        <v>13</v>
      </c>
      <c r="C10" s="42"/>
      <c r="D10" s="42"/>
      <c r="E10" s="17" t="s">
        <v>9</v>
      </c>
      <c r="F10" s="17"/>
      <c r="G10" s="18"/>
      <c r="H10" s="17"/>
      <c r="I10" s="19" t="str">
        <f t="shared" si="0"/>
        <v>Nein</v>
      </c>
      <c r="J10" s="37"/>
    </row>
    <row r="11" spans="1:16" x14ac:dyDescent="0.35">
      <c r="A11" s="14"/>
      <c r="B11" s="41" t="s">
        <v>14</v>
      </c>
      <c r="C11" s="42"/>
      <c r="D11" s="42"/>
      <c r="E11" s="17" t="s">
        <v>9</v>
      </c>
      <c r="F11" s="17"/>
      <c r="G11" s="18"/>
      <c r="H11" s="17"/>
      <c r="I11" s="19" t="str">
        <f t="shared" si="0"/>
        <v>Nein</v>
      </c>
      <c r="J11" s="37"/>
    </row>
    <row r="12" spans="1:16" x14ac:dyDescent="0.35">
      <c r="A12" s="14"/>
      <c r="B12" s="41" t="s">
        <v>15</v>
      </c>
      <c r="C12" s="42"/>
      <c r="D12" s="42"/>
      <c r="E12" s="17" t="s">
        <v>9</v>
      </c>
      <c r="F12" s="17"/>
      <c r="G12" s="18"/>
      <c r="H12" s="17"/>
      <c r="I12" s="19" t="str">
        <f t="shared" si="0"/>
        <v>Nein</v>
      </c>
      <c r="J12" s="37"/>
    </row>
    <row r="13" spans="1:16" x14ac:dyDescent="0.35">
      <c r="A13" s="14"/>
      <c r="B13" s="41" t="s">
        <v>16</v>
      </c>
      <c r="C13" s="42"/>
      <c r="D13" s="42"/>
      <c r="E13" s="17" t="s">
        <v>9</v>
      </c>
      <c r="F13" s="17"/>
      <c r="G13" s="18"/>
      <c r="H13" s="17"/>
      <c r="I13" s="19" t="str">
        <f t="shared" si="0"/>
        <v>Nein</v>
      </c>
      <c r="J13" s="37"/>
    </row>
    <row r="14" spans="1:16" x14ac:dyDescent="0.35">
      <c r="A14" s="14"/>
      <c r="B14" s="41" t="s">
        <v>17</v>
      </c>
      <c r="C14" s="42"/>
      <c r="D14" s="42"/>
      <c r="E14" s="17" t="s">
        <v>9</v>
      </c>
      <c r="F14" s="17"/>
      <c r="G14" s="18"/>
      <c r="H14" s="17"/>
      <c r="I14" s="19" t="str">
        <f t="shared" si="0"/>
        <v>Nein</v>
      </c>
      <c r="J14" s="37"/>
    </row>
    <row r="15" spans="1:16" x14ac:dyDescent="0.35">
      <c r="A15" s="14"/>
      <c r="B15" s="41" t="s">
        <v>18</v>
      </c>
      <c r="C15" s="42"/>
      <c r="D15" s="42"/>
      <c r="E15" s="17" t="s">
        <v>9</v>
      </c>
      <c r="F15" s="17"/>
      <c r="G15" s="18"/>
      <c r="H15" s="17"/>
      <c r="I15" s="19" t="str">
        <f t="shared" si="0"/>
        <v>Nein</v>
      </c>
      <c r="J15" s="37"/>
    </row>
    <row r="16" spans="1:16" x14ac:dyDescent="0.35">
      <c r="A16" s="14"/>
      <c r="B16" s="41" t="s">
        <v>19</v>
      </c>
      <c r="C16" s="42"/>
      <c r="D16" s="42"/>
      <c r="E16" s="17" t="s">
        <v>9</v>
      </c>
      <c r="F16" s="17"/>
      <c r="G16" s="18"/>
      <c r="H16" s="17"/>
      <c r="I16" s="19" t="str">
        <f t="shared" si="0"/>
        <v>Nein</v>
      </c>
      <c r="J16" s="37"/>
    </row>
    <row r="17" spans="1:10" x14ac:dyDescent="0.35">
      <c r="A17" s="14"/>
      <c r="B17" s="41" t="s">
        <v>20</v>
      </c>
      <c r="C17" s="42"/>
      <c r="D17" s="42"/>
      <c r="E17" s="17" t="s">
        <v>9</v>
      </c>
      <c r="F17" s="17"/>
      <c r="G17" s="18"/>
      <c r="H17" s="17"/>
      <c r="I17" s="19" t="str">
        <f t="shared" si="0"/>
        <v>Nein</v>
      </c>
      <c r="J17" s="37"/>
    </row>
    <row r="18" spans="1:10" x14ac:dyDescent="0.35">
      <c r="A18" s="14"/>
      <c r="B18" s="41" t="s">
        <v>21</v>
      </c>
      <c r="C18" s="42"/>
      <c r="D18" s="42"/>
      <c r="E18" s="17" t="s">
        <v>9</v>
      </c>
      <c r="F18" s="17"/>
      <c r="G18" s="18"/>
      <c r="H18" s="17"/>
      <c r="I18" s="19" t="str">
        <f t="shared" si="0"/>
        <v>Nein</v>
      </c>
      <c r="J18" s="37"/>
    </row>
    <row r="19" spans="1:10" x14ac:dyDescent="0.35">
      <c r="A19" s="14"/>
      <c r="B19" s="41" t="s">
        <v>22</v>
      </c>
      <c r="C19" s="42"/>
      <c r="D19" s="42"/>
      <c r="E19" s="17" t="s">
        <v>9</v>
      </c>
      <c r="F19" s="17"/>
      <c r="G19" s="18"/>
      <c r="H19" s="17"/>
      <c r="I19" s="19" t="str">
        <f t="shared" si="0"/>
        <v>Nein</v>
      </c>
      <c r="J19" s="37"/>
    </row>
    <row r="20" spans="1:10" x14ac:dyDescent="0.35">
      <c r="A20" s="14"/>
      <c r="B20" s="41" t="s">
        <v>23</v>
      </c>
      <c r="C20" s="42"/>
      <c r="D20" s="42"/>
      <c r="E20" s="17" t="s">
        <v>9</v>
      </c>
      <c r="F20" s="17"/>
      <c r="G20" s="18"/>
      <c r="H20" s="17"/>
      <c r="I20" s="19" t="str">
        <f t="shared" si="0"/>
        <v>Nein</v>
      </c>
      <c r="J20" s="37"/>
    </row>
    <row r="21" spans="1:10" x14ac:dyDescent="0.35">
      <c r="A21" s="14"/>
      <c r="B21" s="41" t="s">
        <v>24</v>
      </c>
      <c r="C21" s="42"/>
      <c r="D21" s="42"/>
      <c r="E21" s="17" t="s">
        <v>9</v>
      </c>
      <c r="F21" s="17"/>
      <c r="G21" s="18"/>
      <c r="H21" s="17"/>
      <c r="I21" s="19" t="str">
        <f t="shared" si="0"/>
        <v>Nein</v>
      </c>
      <c r="J21" s="37"/>
    </row>
    <row r="22" spans="1:10" x14ac:dyDescent="0.35">
      <c r="A22" s="14"/>
      <c r="B22" s="38" t="s">
        <v>25</v>
      </c>
      <c r="C22" s="39"/>
      <c r="D22" s="39"/>
      <c r="E22" s="17" t="s">
        <v>9</v>
      </c>
      <c r="F22" s="17"/>
      <c r="G22" s="18"/>
      <c r="H22" s="17"/>
      <c r="I22" s="19" t="str">
        <f t="shared" si="0"/>
        <v>Nein</v>
      </c>
      <c r="J22" s="37"/>
    </row>
    <row r="23" spans="1:10" x14ac:dyDescent="0.35">
      <c r="A23" s="14"/>
      <c r="B23" s="38" t="s">
        <v>25</v>
      </c>
      <c r="C23" s="39"/>
      <c r="D23" s="39"/>
      <c r="E23" s="17" t="s">
        <v>9</v>
      </c>
      <c r="F23" s="17"/>
      <c r="G23" s="18"/>
      <c r="H23" s="17"/>
      <c r="I23" s="19" t="str">
        <f t="shared" si="0"/>
        <v>Nein</v>
      </c>
      <c r="J23" s="37"/>
    </row>
    <row r="24" spans="1:10" x14ac:dyDescent="0.35">
      <c r="A24" s="14"/>
      <c r="B24" s="38"/>
      <c r="C24" s="39"/>
      <c r="D24" s="39"/>
      <c r="E24" s="17" t="s">
        <v>9</v>
      </c>
      <c r="F24" s="17"/>
      <c r="G24" s="18"/>
      <c r="H24" s="17"/>
      <c r="I24" s="19" t="str">
        <f t="shared" si="0"/>
        <v>Nein</v>
      </c>
      <c r="J24" s="37"/>
    </row>
    <row r="25" spans="1:10" x14ac:dyDescent="0.35">
      <c r="A25" s="14"/>
      <c r="B25" s="30"/>
      <c r="C25" s="31"/>
      <c r="D25" s="31"/>
      <c r="E25" s="32"/>
      <c r="F25" s="32" t="s">
        <v>26</v>
      </c>
      <c r="G25" s="32"/>
      <c r="H25" s="33">
        <f>SUMIF(I6:I24,"Ja",G6:G24)</f>
        <v>0</v>
      </c>
      <c r="I25" s="34"/>
      <c r="J25" s="35"/>
    </row>
    <row r="26" spans="1:10" x14ac:dyDescent="0.35">
      <c r="A26" s="14"/>
      <c r="B26" s="20"/>
      <c r="C26" s="21"/>
      <c r="D26" s="21"/>
      <c r="E26" s="15"/>
      <c r="F26" s="15" t="s">
        <v>43</v>
      </c>
      <c r="G26" s="15"/>
      <c r="H26" s="22">
        <f>SUMIFS(G6:G24,I6:I24,"Ja",F6:F24,"Ja")</f>
        <v>0</v>
      </c>
      <c r="I26" s="23"/>
      <c r="J26" s="16"/>
    </row>
    <row r="27" spans="1:10" x14ac:dyDescent="0.35">
      <c r="A27" s="14"/>
      <c r="B27" s="20"/>
      <c r="C27" s="21"/>
      <c r="D27" s="21"/>
      <c r="E27" s="15"/>
      <c r="F27" s="15" t="s">
        <v>27</v>
      </c>
      <c r="G27" s="15"/>
      <c r="H27" s="51" t="e">
        <f>H26/H25</f>
        <v>#DIV/0!</v>
      </c>
      <c r="I27" s="23"/>
      <c r="J27" s="16"/>
    </row>
    <row r="28" spans="1:10" x14ac:dyDescent="0.35">
      <c r="A28" s="14"/>
      <c r="B28" s="24"/>
      <c r="C28" s="25"/>
      <c r="D28" s="25"/>
      <c r="E28" s="26"/>
      <c r="F28" s="26" t="s">
        <v>28</v>
      </c>
      <c r="G28" s="26"/>
      <c r="H28" s="27" t="e">
        <f>IF(H27&lt;25%,0,IF(H27&lt;50%,1,IF(H27&lt;75%,2,IF(H27&lt;100%,3,4))))</f>
        <v>#DIV/0!</v>
      </c>
      <c r="I28" s="28"/>
      <c r="J28" s="29"/>
    </row>
  </sheetData>
  <sheetProtection algorithmName="SHA-512" hashValue="LcYYrVxHxewEW5Bq0lntshmZA1FNapypaa78KhAT+k9M9HZw8uIVoRgDV0Y5w0JOufZADH26jRzXCMQYOvBmOA==" saltValue="Ol3aXNUQSMtQyIAdSWZRoA==" spinCount="100000" sheet="1" objects="1" scenarios="1" selectLockedCells="1"/>
  <mergeCells count="24">
    <mergeCell ref="B1:D1"/>
    <mergeCell ref="B15:D15"/>
    <mergeCell ref="B16:D16"/>
    <mergeCell ref="B17:D17"/>
    <mergeCell ref="B9:D9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23:D23"/>
    <mergeCell ref="B24:D24"/>
    <mergeCell ref="B2:J2"/>
    <mergeCell ref="B21:D21"/>
    <mergeCell ref="B22:D22"/>
    <mergeCell ref="B3:D3"/>
    <mergeCell ref="B18:D18"/>
    <mergeCell ref="B19:D19"/>
    <mergeCell ref="B20:D20"/>
    <mergeCell ref="B4:J4"/>
  </mergeCells>
  <dataValidations count="3">
    <dataValidation type="list" allowBlank="1" showInputMessage="1" showErrorMessage="1" sqref="E6:F24" xr:uid="{44DEEAF7-A25B-44E2-9478-8481BC81A77B}">
      <formula1>"Ja,Nein"</formula1>
    </dataValidation>
    <dataValidation allowBlank="1" showInputMessage="1" showErrorMessage="1" promptTitle="Hinweis" prompt="sonstige vorhandene technische Ausrüstung_x000a_" sqref="B22:D24" xr:uid="{3BD2FF55-DCF7-48EB-9338-CA58F1C7A8D2}"/>
    <dataValidation type="list" allowBlank="1" showInputMessage="1" showErrorMessage="1" sqref="H6:H24" xr:uid="{9B222DBC-BAF2-4453-A058-94D155EAE7F9}">
      <formula1>"Strom, andere Energiequelle"</formula1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F60E-4F67-4C29-86A7-84E6E1F4DDC0}">
  <dimension ref="A1:K31"/>
  <sheetViews>
    <sheetView workbookViewId="0">
      <selection activeCell="F13" sqref="F13"/>
    </sheetView>
  </sheetViews>
  <sheetFormatPr baseColWidth="10" defaultColWidth="0" defaultRowHeight="0" customHeight="1" zeroHeight="1" x14ac:dyDescent="0.35"/>
  <cols>
    <col min="1" max="3" width="11.453125" style="5" customWidth="1"/>
    <col min="4" max="4" width="30.81640625" style="5" customWidth="1"/>
    <col min="5" max="5" width="18.453125" style="5" customWidth="1"/>
    <col min="6" max="6" width="104.26953125" style="5" customWidth="1"/>
    <col min="7" max="7" width="12.54296875" style="4" hidden="1" customWidth="1"/>
    <col min="8" max="8" width="0" style="4" hidden="1" customWidth="1"/>
    <col min="9" max="9" width="12.54296875" style="4" hidden="1" customWidth="1"/>
    <col min="10" max="10" width="0" style="4" hidden="1" customWidth="1"/>
    <col min="11" max="11" width="11.453125" style="5" customWidth="1"/>
    <col min="12" max="16384" width="11.453125" style="4" hidden="1"/>
  </cols>
  <sheetData>
    <row r="1" spans="2:10" s="5" customFormat="1" ht="14.5" x14ac:dyDescent="0.35"/>
    <row r="2" spans="2:10" s="5" customFormat="1" ht="14.5" x14ac:dyDescent="0.35">
      <c r="B2" s="13" t="s">
        <v>29</v>
      </c>
      <c r="C2" s="13" t="s">
        <v>30</v>
      </c>
      <c r="D2" s="13" t="s">
        <v>31</v>
      </c>
      <c r="E2" s="13" t="s">
        <v>32</v>
      </c>
      <c r="F2" s="13" t="s">
        <v>33</v>
      </c>
      <c r="G2" s="4"/>
      <c r="H2" s="4"/>
      <c r="I2" s="4"/>
      <c r="J2" s="4"/>
    </row>
    <row r="3" spans="2:10" s="5" customFormat="1" ht="14.5" x14ac:dyDescent="0.35">
      <c r="B3" s="8" t="s">
        <v>34</v>
      </c>
      <c r="C3" s="10">
        <v>46113</v>
      </c>
      <c r="D3" s="49" t="s">
        <v>35</v>
      </c>
      <c r="E3" s="50"/>
      <c r="F3" s="8" t="s">
        <v>36</v>
      </c>
      <c r="G3" s="4"/>
      <c r="H3" s="4"/>
      <c r="I3" s="4"/>
      <c r="J3" s="4"/>
    </row>
    <row r="4" spans="2:10" s="5" customFormat="1" ht="30" customHeight="1" x14ac:dyDescent="0.35">
      <c r="B4" s="52" t="s">
        <v>44</v>
      </c>
      <c r="C4" s="10">
        <v>46258</v>
      </c>
      <c r="D4" s="8" t="s">
        <v>45</v>
      </c>
      <c r="E4" s="9" t="s">
        <v>46</v>
      </c>
      <c r="F4" s="8" t="s">
        <v>47</v>
      </c>
      <c r="G4" s="12" t="s">
        <v>37</v>
      </c>
      <c r="H4" s="12" t="s">
        <v>38</v>
      </c>
      <c r="I4" s="12"/>
      <c r="J4" s="12"/>
    </row>
    <row r="5" spans="2:10" s="5" customFormat="1" ht="23.25" customHeight="1" x14ac:dyDescent="0.35">
      <c r="B5" s="8"/>
      <c r="C5" s="10"/>
      <c r="D5" s="8"/>
      <c r="E5" s="9"/>
      <c r="F5" s="11"/>
      <c r="G5" s="9" t="s">
        <v>39</v>
      </c>
      <c r="H5" s="8"/>
      <c r="I5" s="7"/>
      <c r="J5" s="6"/>
    </row>
    <row r="6" spans="2:10" s="5" customFormat="1" ht="23.25" customHeight="1" x14ac:dyDescent="0.35">
      <c r="B6" s="8"/>
      <c r="C6" s="10"/>
      <c r="D6" s="8"/>
      <c r="E6" s="9"/>
      <c r="F6" s="8"/>
      <c r="G6" s="9" t="s">
        <v>40</v>
      </c>
      <c r="H6" s="8"/>
      <c r="I6" s="7"/>
      <c r="J6" s="6"/>
    </row>
    <row r="7" spans="2:10" s="5" customFormat="1" ht="23.25" customHeight="1" x14ac:dyDescent="0.35">
      <c r="B7" s="8"/>
      <c r="C7" s="10"/>
      <c r="D7" s="8"/>
      <c r="E7" s="9"/>
      <c r="F7" s="8"/>
      <c r="G7" s="9" t="s">
        <v>40</v>
      </c>
      <c r="H7" s="8"/>
      <c r="I7" s="7"/>
      <c r="J7" s="6"/>
    </row>
    <row r="8" spans="2:10" s="5" customFormat="1" ht="14.5" x14ac:dyDescent="0.35">
      <c r="B8" s="8"/>
      <c r="C8" s="10"/>
      <c r="D8" s="8"/>
      <c r="E8" s="9"/>
      <c r="F8" s="8"/>
      <c r="G8" s="9" t="s">
        <v>41</v>
      </c>
      <c r="H8" s="8"/>
      <c r="I8" s="7"/>
      <c r="J8" s="6"/>
    </row>
    <row r="9" spans="2:10" s="5" customFormat="1" ht="23.25" customHeight="1" x14ac:dyDescent="0.35">
      <c r="B9" s="8"/>
      <c r="C9" s="10"/>
      <c r="D9" s="8"/>
      <c r="E9" s="9"/>
      <c r="F9" s="8"/>
      <c r="G9" s="9"/>
      <c r="H9" s="8"/>
      <c r="I9" s="7"/>
      <c r="J9" s="6"/>
    </row>
    <row r="10" spans="2:10" s="5" customFormat="1" ht="23.25" customHeight="1" x14ac:dyDescent="0.35">
      <c r="B10" s="8"/>
      <c r="C10" s="10"/>
      <c r="D10" s="8"/>
      <c r="E10" s="9"/>
      <c r="F10" s="8"/>
      <c r="G10" s="9"/>
      <c r="H10" s="8"/>
      <c r="I10" s="7"/>
      <c r="J10" s="6"/>
    </row>
    <row r="11" spans="2:10" s="5" customFormat="1" ht="23.25" customHeight="1" x14ac:dyDescent="0.35">
      <c r="B11" s="8"/>
      <c r="C11" s="10"/>
      <c r="D11" s="8"/>
      <c r="E11" s="9"/>
      <c r="F11" s="8"/>
      <c r="G11" s="9"/>
      <c r="H11" s="8"/>
      <c r="I11" s="7"/>
      <c r="J11" s="6"/>
    </row>
    <row r="12" spans="2:10" s="5" customFormat="1" ht="23.25" customHeight="1" x14ac:dyDescent="0.35">
      <c r="B12" s="8"/>
      <c r="C12" s="10"/>
      <c r="D12" s="8"/>
      <c r="E12" s="9"/>
      <c r="F12" s="8"/>
      <c r="G12" s="9"/>
      <c r="H12" s="8"/>
      <c r="I12" s="7"/>
      <c r="J12" s="6"/>
    </row>
    <row r="13" spans="2:10" s="5" customFormat="1" ht="23.25" customHeight="1" x14ac:dyDescent="0.35">
      <c r="B13" s="8"/>
      <c r="C13" s="10"/>
      <c r="D13" s="8"/>
      <c r="E13" s="9"/>
      <c r="F13" s="8"/>
      <c r="G13" s="9"/>
      <c r="H13" s="8"/>
      <c r="I13" s="7"/>
      <c r="J13" s="6"/>
    </row>
    <row r="14" spans="2:10" s="5" customFormat="1" ht="23.25" customHeight="1" x14ac:dyDescent="0.35">
      <c r="B14" s="8"/>
      <c r="C14" s="10"/>
      <c r="D14" s="8"/>
      <c r="E14" s="9"/>
      <c r="F14" s="8"/>
      <c r="G14" s="9"/>
      <c r="H14" s="8"/>
      <c r="I14" s="7"/>
      <c r="J14" s="6"/>
    </row>
    <row r="15" spans="2:10" s="5" customFormat="1" ht="23.25" customHeight="1" x14ac:dyDescent="0.35">
      <c r="B15" s="8"/>
      <c r="C15" s="10"/>
      <c r="D15" s="8"/>
      <c r="E15" s="9"/>
      <c r="F15" s="8"/>
      <c r="G15" s="9"/>
      <c r="H15" s="8"/>
      <c r="I15" s="7"/>
      <c r="J15" s="6"/>
    </row>
    <row r="16" spans="2:10" s="5" customFormat="1" ht="23.25" customHeight="1" x14ac:dyDescent="0.35">
      <c r="B16" s="8"/>
      <c r="C16" s="10"/>
      <c r="D16" s="8"/>
      <c r="E16" s="9"/>
      <c r="F16" s="8"/>
      <c r="G16" s="9"/>
      <c r="H16" s="8"/>
      <c r="I16" s="7"/>
      <c r="J16" s="6"/>
    </row>
    <row r="17" spans="2:10" s="5" customFormat="1" ht="23.25" customHeight="1" x14ac:dyDescent="0.35">
      <c r="B17" s="8"/>
      <c r="C17" s="10"/>
      <c r="D17" s="8"/>
      <c r="E17" s="9"/>
      <c r="F17" s="8"/>
      <c r="G17" s="9"/>
      <c r="H17" s="8"/>
      <c r="I17" s="7"/>
      <c r="J17" s="6"/>
    </row>
    <row r="18" spans="2:10" s="5" customFormat="1" ht="23.25" customHeight="1" x14ac:dyDescent="0.35">
      <c r="B18" s="8"/>
      <c r="C18" s="10"/>
      <c r="D18" s="8"/>
      <c r="E18" s="9"/>
      <c r="F18" s="8"/>
      <c r="G18" s="9"/>
      <c r="H18" s="8"/>
      <c r="I18" s="7"/>
      <c r="J18" s="6"/>
    </row>
    <row r="19" spans="2:10" s="5" customFormat="1" ht="23.25" customHeight="1" x14ac:dyDescent="0.35">
      <c r="B19" s="8"/>
      <c r="C19" s="10"/>
      <c r="D19" s="8"/>
      <c r="E19" s="9"/>
      <c r="F19" s="8"/>
      <c r="G19" s="9"/>
      <c r="H19" s="8"/>
      <c r="I19" s="7"/>
      <c r="J19" s="6"/>
    </row>
    <row r="20" spans="2:10" s="5" customFormat="1" ht="23.25" customHeight="1" x14ac:dyDescent="0.35">
      <c r="B20" s="8"/>
      <c r="C20" s="10"/>
      <c r="D20" s="8"/>
      <c r="E20" s="9"/>
      <c r="F20" s="8"/>
      <c r="G20" s="9"/>
      <c r="H20" s="8"/>
      <c r="I20" s="7"/>
      <c r="J20" s="6"/>
    </row>
    <row r="21" spans="2:10" s="5" customFormat="1" ht="23.25" customHeight="1" x14ac:dyDescent="0.35">
      <c r="B21" s="8"/>
      <c r="C21" s="10"/>
      <c r="D21" s="8"/>
      <c r="E21" s="9"/>
      <c r="F21" s="8"/>
      <c r="G21" s="9"/>
      <c r="H21" s="8"/>
      <c r="I21" s="7"/>
      <c r="J21" s="6"/>
    </row>
    <row r="22" spans="2:10" s="5" customFormat="1" ht="23.25" customHeight="1" x14ac:dyDescent="0.35">
      <c r="B22" s="8"/>
      <c r="C22" s="10"/>
      <c r="D22" s="8"/>
      <c r="E22" s="9"/>
      <c r="F22" s="8"/>
      <c r="G22" s="9"/>
      <c r="H22" s="8"/>
      <c r="I22" s="7"/>
      <c r="J22" s="6"/>
    </row>
    <row r="23" spans="2:10" s="5" customFormat="1" ht="23.25" customHeight="1" x14ac:dyDescent="0.35">
      <c r="B23" s="8"/>
      <c r="C23" s="10"/>
      <c r="D23" s="8"/>
      <c r="E23" s="9"/>
      <c r="F23" s="8"/>
      <c r="G23" s="9"/>
      <c r="H23" s="8"/>
      <c r="I23" s="7"/>
      <c r="J23" s="6"/>
    </row>
    <row r="24" spans="2:10" s="5" customFormat="1" ht="23.25" customHeight="1" x14ac:dyDescent="0.35">
      <c r="B24" s="8"/>
      <c r="C24" s="10"/>
      <c r="D24" s="8"/>
      <c r="E24" s="9"/>
      <c r="F24" s="8"/>
      <c r="G24" s="9"/>
      <c r="H24" s="8"/>
      <c r="I24" s="7"/>
      <c r="J24" s="6"/>
    </row>
    <row r="25" spans="2:10" s="5" customFormat="1" ht="23.25" customHeight="1" x14ac:dyDescent="0.35">
      <c r="B25" s="8"/>
      <c r="C25" s="10"/>
      <c r="D25" s="8"/>
      <c r="E25" s="9"/>
      <c r="F25" s="8"/>
      <c r="G25" s="9"/>
      <c r="H25" s="8"/>
      <c r="I25" s="7"/>
      <c r="J25" s="6"/>
    </row>
    <row r="26" spans="2:10" s="5" customFormat="1" ht="23.25" customHeight="1" x14ac:dyDescent="0.35">
      <c r="B26" s="8"/>
      <c r="C26" s="10"/>
      <c r="D26" s="8"/>
      <c r="E26" s="9"/>
      <c r="F26" s="8"/>
      <c r="G26" s="9"/>
      <c r="H26" s="8"/>
      <c r="I26" s="7"/>
      <c r="J26" s="6"/>
    </row>
    <row r="27" spans="2:10" s="5" customFormat="1" ht="23.25" customHeight="1" x14ac:dyDescent="0.35">
      <c r="B27" s="8"/>
      <c r="C27" s="10"/>
      <c r="D27" s="8"/>
      <c r="E27" s="9"/>
      <c r="F27" s="8"/>
      <c r="G27" s="9"/>
      <c r="H27" s="8"/>
      <c r="I27" s="7"/>
      <c r="J27" s="6"/>
    </row>
    <row r="28" spans="2:10" s="5" customFormat="1" ht="23.25" customHeight="1" x14ac:dyDescent="0.35">
      <c r="G28" s="9"/>
      <c r="H28" s="8"/>
      <c r="I28" s="7"/>
      <c r="J28" s="6"/>
    </row>
    <row r="29" spans="2:10" s="5" customFormat="1" ht="23.25" hidden="1" customHeight="1" x14ac:dyDescent="0.35">
      <c r="G29" s="9"/>
      <c r="H29" s="8"/>
      <c r="I29" s="7"/>
      <c r="J29" s="6"/>
    </row>
    <row r="30" spans="2:10" s="5" customFormat="1" ht="23.25" hidden="1" customHeight="1" x14ac:dyDescent="0.35">
      <c r="G30" s="9"/>
      <c r="H30" s="8"/>
      <c r="I30" s="7"/>
      <c r="J30" s="6"/>
    </row>
    <row r="31" spans="2:10" ht="0" hidden="1" customHeight="1" x14ac:dyDescent="0.35"/>
  </sheetData>
  <sheetProtection algorithmName="SHA-512" hashValue="yzIsDmkJ0OMOLSgj4CrdWlYEGPryBJubYglzPNmbbIYT7m/xEag6HA8p3bggL3ohWPQfSziPmB05CKbNyhpcOA==" saltValue="439sxt5GLE6Fscy+MNA5ig==" spinCount="100000" sheet="1" objects="1" scenarios="1" selectLockedCells="1"/>
  <mergeCells count="1">
    <mergeCell ref="D3:E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136D65C33C6A49B86AC5D77460C7A8" ma:contentTypeVersion="14" ma:contentTypeDescription="Ein neues Dokument erstellen." ma:contentTypeScope="" ma:versionID="e2b5795e1195dc8674a9dc3edad54c7a">
  <xsd:schema xmlns:xsd="http://www.w3.org/2001/XMLSchema" xmlns:xs="http://www.w3.org/2001/XMLSchema" xmlns:p="http://schemas.microsoft.com/office/2006/metadata/properties" xmlns:ns2="9b1316cc-e3c7-4bf7-8eb0-613e19079dea" xmlns:ns3="20363c1d-9322-462a-b11f-03613c8a9c55" targetNamespace="http://schemas.microsoft.com/office/2006/metadata/properties" ma:root="true" ma:fieldsID="415ea795b3ca0720ce7aa582e4f2d82b" ns2:_="" ns3:_="">
    <xsd:import namespace="9b1316cc-e3c7-4bf7-8eb0-613e19079dea"/>
    <xsd:import namespace="20363c1d-9322-462a-b11f-03613c8a9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316cc-e3c7-4bf7-8eb0-613e19079d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" ma:index="12" nillable="true" ma:displayName="Status Dokument" ma:description="Status Dokument" ma:format="Dropdown" ma:internalName="AR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ac3c8c9f-f0c4-4caa-baf3-6e36a29055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63c1d-9322-462a-b11f-03613c8a9c5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398938b-d201-4f7a-8ee2-0f917bb484c9}" ma:internalName="TaxCatchAll" ma:showField="CatchAllData" ma:web="20363c1d-9322-462a-b11f-03613c8a9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 xmlns="9b1316cc-e3c7-4bf7-8eb0-613e19079dea" xsi:nil="true"/>
    <lcf76f155ced4ddcb4097134ff3c332f xmlns="9b1316cc-e3c7-4bf7-8eb0-613e19079dea">
      <Terms xmlns="http://schemas.microsoft.com/office/infopath/2007/PartnerControls"/>
    </lcf76f155ced4ddcb4097134ff3c332f>
    <TaxCatchAll xmlns="20363c1d-9322-462a-b11f-03613c8a9c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80ADD2-510E-4C90-8066-55B434194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1316cc-e3c7-4bf7-8eb0-613e19079dea"/>
    <ds:schemaRef ds:uri="20363c1d-9322-462a-b11f-03613c8a9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943A97-E356-4FB5-A65D-3D1A4E953C27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20363c1d-9322-462a-b11f-03613c8a9c55"/>
    <ds:schemaRef ds:uri="http://schemas.microsoft.com/office/infopath/2007/PartnerControls"/>
    <ds:schemaRef ds:uri="9b1316cc-e3c7-4bf7-8eb0-613e19079de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BB899C-0FA9-42D9-A42F-8D7A2469D1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48094c8-480e-400b-91c4-c984b7e20814}" enabled="1" method="Standard" siteId="{a1109567-0815-4e1f-88af-e23555482aa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Ene15</vt:lpstr>
      <vt:lpstr>Änderungsübersicht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Erkrath, Leon</dc:creator>
  <cp:keywords/>
  <dc:description/>
  <cp:lastModifiedBy>Paccagnel, Markus</cp:lastModifiedBy>
  <cp:revision/>
  <dcterms:created xsi:type="dcterms:W3CDTF">2025-04-02T09:58:39Z</dcterms:created>
  <dcterms:modified xsi:type="dcterms:W3CDTF">2026-08-24T13:03:20Z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0x010100B2136D65C33C6A49B86AC5D77460C7A8</vt:lpwstr>
  </property>
  <property fmtid="{D5CDD505-2E9C-101B-9397-08002B2CF9AE}" pid="3" name="MediaServiceImageTags">
    <vt:lpwstr/>
  </property>
</Properties>
</file>